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LopatinskayaOA\Desktop\Разовое хранение\Гирлянда\"/>
    </mc:Choice>
  </mc:AlternateContent>
  <bookViews>
    <workbookView xWindow="0" yWindow="480" windowWidth="28800" windowHeight="12195"/>
  </bookViews>
  <sheets>
    <sheet name="Дод 2 Макет" sheetId="9" r:id="rId1"/>
    <sheet name="Дод 3 розміри" sheetId="10" r:id="rId2"/>
    <sheet name="Дод 4 спец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M2" i="11"/>
</calcChain>
</file>

<file path=xl/sharedStrings.xml><?xml version="1.0" encoding="utf-8"?>
<sst xmlns="http://schemas.openxmlformats.org/spreadsheetml/2006/main" count="26" uniqueCount="26">
  <si>
    <t>№</t>
  </si>
  <si>
    <t>Тип гірлянди / мотиву</t>
  </si>
  <si>
    <t xml:space="preserve">Розмір </t>
  </si>
  <si>
    <t>Кіл. LED в секції</t>
  </si>
  <si>
    <t>Колір діодів</t>
  </si>
  <si>
    <t>Колір кабеля</t>
  </si>
  <si>
    <t>Ступінь захисту</t>
  </si>
  <si>
    <t>Flash</t>
  </si>
  <si>
    <t>Виробник</t>
  </si>
  <si>
    <t>Од.</t>
  </si>
  <si>
    <t>Кіл-ть</t>
  </si>
  <si>
    <t>Ціна за од., грн</t>
  </si>
  <si>
    <t>Сума, за кіл-ть, грн</t>
  </si>
  <si>
    <t>STRING</t>
  </si>
  <si>
    <t>10 м</t>
  </si>
  <si>
    <t>200 LED</t>
  </si>
  <si>
    <t>хол. білий</t>
  </si>
  <si>
    <t>білий</t>
  </si>
  <si>
    <t>IP65</t>
  </si>
  <si>
    <t>ТАК</t>
  </si>
  <si>
    <t>LumiLED</t>
  </si>
  <si>
    <t>м.п.</t>
  </si>
  <si>
    <t>Виробник,  Компанія "Taizhou D&amp;F Lighting Mfg.CO.Ltd" (Китай)
Артикул гірлянди LU200463-15</t>
  </si>
  <si>
    <t xml:space="preserve">Згідно верхнім розрахункам вартість 1 м.п. гірлянди без роботи </t>
  </si>
  <si>
    <t>Згідно верхнім розрахункам середня вартість роботи на 1 м.п. гірлянди становить</t>
  </si>
  <si>
    <t>Згідно верхнім розрахункам середня вартість витрат. Матер. на 1 м.п. гірлянди становить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</si>
</sst>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5" tint="-0.2499465926084170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left" vertical="center" wrapText="1" indent="1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3" fillId="0" borderId="0" xfId="0" applyNumberFormat="1" applyFont="1" applyAlignment="1"/>
    <xf numFmtId="1" fontId="13" fillId="0" borderId="0" xfId="0" applyNumberFormat="1" applyFont="1"/>
    <xf numFmtId="0" fontId="9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3448777</xdr:colOff>
      <xdr:row>36</xdr:row>
      <xdr:rowOff>77088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5210902" cy="6363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105470</xdr:colOff>
      <xdr:row>33</xdr:row>
      <xdr:rowOff>38983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82270" cy="6325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topLeftCell="A25" workbookViewId="0">
      <selection activeCell="C40" sqref="C40"/>
    </sheetView>
  </sheetViews>
  <sheetFormatPr defaultRowHeight="15" x14ac:dyDescent="0.25"/>
  <cols>
    <col min="2" max="2" width="17.28515625" customWidth="1"/>
    <col min="3" max="3" width="53.7109375" customWidth="1"/>
  </cols>
  <sheetData>
    <row r="2" spans="1:12" x14ac:dyDescent="0.25">
      <c r="A2" s="20"/>
      <c r="B2" s="20"/>
      <c r="C2" s="20"/>
      <c r="D2" s="21"/>
      <c r="E2" s="21"/>
      <c r="F2" s="21"/>
      <c r="G2" s="21"/>
      <c r="H2" s="1"/>
    </row>
    <row r="3" spans="1:12" x14ac:dyDescent="0.25">
      <c r="A3" s="20"/>
      <c r="B3" s="20"/>
      <c r="C3" s="20"/>
      <c r="D3" s="21"/>
      <c r="E3" s="21"/>
      <c r="F3" s="21"/>
      <c r="G3" s="21"/>
      <c r="H3" s="1"/>
    </row>
    <row r="4" spans="1:12" ht="15" customHeight="1" x14ac:dyDescent="0.25">
      <c r="A4" s="19"/>
      <c r="B4" s="19"/>
      <c r="C4" s="19"/>
      <c r="D4" s="19"/>
      <c r="E4" s="19"/>
      <c r="F4" s="19"/>
      <c r="G4" s="19"/>
      <c r="H4" s="1"/>
    </row>
    <row r="5" spans="1:12" x14ac:dyDescent="0.25">
      <c r="B5" s="8"/>
    </row>
    <row r="6" spans="1:12" x14ac:dyDescent="0.25">
      <c r="B6" s="3"/>
      <c r="C6" s="4"/>
      <c r="D6" s="4"/>
      <c r="E6" s="4"/>
      <c r="F6" s="5"/>
      <c r="G6" s="5"/>
      <c r="H6" s="5"/>
      <c r="I6" s="5"/>
      <c r="J6" s="5"/>
      <c r="K6" s="5"/>
      <c r="L6" s="2"/>
    </row>
    <row r="40" spans="3:3" x14ac:dyDescent="0.25">
      <c r="C40" s="8"/>
    </row>
    <row r="65" spans="1:1" x14ac:dyDescent="0.25">
      <c r="A65" s="7"/>
    </row>
    <row r="66" spans="1:1" x14ac:dyDescent="0.25">
      <c r="A66" s="7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7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</sheetData>
  <mergeCells count="5">
    <mergeCell ref="A4:G4"/>
    <mergeCell ref="A2:C2"/>
    <mergeCell ref="D2:G2"/>
    <mergeCell ref="A3:C3"/>
    <mergeCell ref="D3:G3"/>
  </mergeCells>
  <pageMargins left="0.7" right="0.7" top="0.75" bottom="0.75" header="0.3" footer="0.3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6" sqref="B6:M6"/>
    </sheetView>
  </sheetViews>
  <sheetFormatPr defaultRowHeight="15" x14ac:dyDescent="0.25"/>
  <sheetData>
    <row r="1" spans="1:15" s="11" customFormat="1" ht="36.75" thickBo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0" t="s">
        <v>11</v>
      </c>
      <c r="M1" s="10" t="s">
        <v>12</v>
      </c>
    </row>
    <row r="2" spans="1:15" s="11" customFormat="1" x14ac:dyDescent="0.25">
      <c r="A2" s="12">
        <v>1</v>
      </c>
      <c r="B2" s="13" t="s">
        <v>13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4">
        <v>400</v>
      </c>
      <c r="L2" s="14"/>
      <c r="M2" s="15">
        <f t="shared" ref="M2" si="0">L2*K2</f>
        <v>0</v>
      </c>
      <c r="N2" s="16"/>
      <c r="O2" s="17"/>
    </row>
    <row r="3" spans="1:15" s="11" customFormat="1" ht="15" customHeight="1" x14ac:dyDescent="0.25">
      <c r="A3" s="18">
        <f t="shared" ref="A3:A6" si="1">A2+1</f>
        <v>2</v>
      </c>
      <c r="B3" s="22" t="s">
        <v>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5" s="11" customFormat="1" x14ac:dyDescent="0.25">
      <c r="A4" s="18">
        <f t="shared" si="1"/>
        <v>3</v>
      </c>
      <c r="B4" s="22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5" s="11" customFormat="1" x14ac:dyDescent="0.25">
      <c r="A5" s="18">
        <f t="shared" si="1"/>
        <v>4</v>
      </c>
      <c r="B5" s="22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5" s="11" customFormat="1" ht="29.25" customHeight="1" x14ac:dyDescent="0.25">
      <c r="A6" s="18">
        <f t="shared" si="1"/>
        <v>5</v>
      </c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</sheetData>
  <mergeCells count="4">
    <mergeCell ref="B3:M3"/>
    <mergeCell ref="B4:M4"/>
    <mergeCell ref="B5:M5"/>
    <mergeCell ref="B6:M6"/>
  </mergeCells>
  <dataValidations count="9">
    <dataValidation type="list" allowBlank="1" sqref="G2">
      <formula1>"IP20,IP44,IP65,"</formula1>
    </dataValidation>
    <dataValidation type="list" allowBlank="1" sqref="F2">
      <formula1>"чорний,білий,зелений,прозорий,"</formula1>
    </dataValidation>
    <dataValidation type="list" allowBlank="1" sqref="I2">
      <formula1>"HARECO,DeluxLED,LumiLED,Lumiere,TopsLED,EpicLED,NanoLED"</formula1>
    </dataValidation>
    <dataValidation type="list" allowBlank="1" sqref="C2">
      <formula1>"2х0.5 м,2х0.7 м,2х0.9 м,3х0.6 м,3х0.5 м,1.5х1 м,2х1 м,2х1.5 м,2х3 м,0.4х0.4 м,0.6х0.6 м,крок 0.4 м,0.5 м,0.6 м,0.8 м,1 м,1.2 м,1.8 м,2.4 м,5 м,10 м,20 м,"</formula1>
    </dataValidation>
    <dataValidation type="list" allowBlank="1" sqref="B2">
      <formula1>"ICICLE,STRING,CURTAIN,SNOWFALL,BALT LIGHT,3D ОЛЕНЬ,3D СНІГОВИК,3D ВЕДМІДЬ,СНІЖИНКА,ЗІРКА"</formula1>
    </dataValidation>
    <dataValidation type="list" allowBlank="1" sqref="E2">
      <formula1>"хол. білий,теп. білий,zefir,мульти,RGB,жовтий,помаранчевий,синій,зелений,червоний"</formula1>
    </dataValidation>
    <dataValidation type="list" allowBlank="1" sqref="D2">
      <formula1>"10 LED,20 LED,30 LED,48 LED,50LED,60 LED,75 LED,90 LED,100 LED,108 LED,114 LED,120 LED,200 LED,240 LED,288 LED,456 LED,912 LED,1520 LED,LED,LED"</formula1>
    </dataValidation>
    <dataValidation type="list" allowBlank="1" sqref="J2">
      <formula1>"шт.,м.п."</formula1>
    </dataValidation>
    <dataValidation type="list" allowBlank="1" sqref="H2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 2 Макет</vt:lpstr>
      <vt:lpstr>Дод 3 розміри</vt:lpstr>
      <vt:lpstr>Дод 4 спец</vt:lpstr>
    </vt:vector>
  </TitlesOfParts>
  <Company>ПАО "БАНК КРЕДИТ ДНЕПР"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Безбабный Дмитрий Александрович</dc:creator>
  <cp:lastModifiedBy>Лопатинская Ольга Анатольевна</cp:lastModifiedBy>
  <cp:lastPrinted>2021-11-30T15:16:08Z</cp:lastPrinted>
  <dcterms:created xsi:type="dcterms:W3CDTF">2018-06-01T06:50:07Z</dcterms:created>
  <dcterms:modified xsi:type="dcterms:W3CDTF">2021-12-01T09:49:05Z</dcterms:modified>
</cp:coreProperties>
</file>